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0" windowWidth="15240" windowHeight="6612"/>
  </bookViews>
  <sheets>
    <sheet name="106獎助明細(4.12)" sheetId="7" r:id="rId1"/>
    <sheet name="Sheet3" sheetId="3" r:id="rId2"/>
  </sheets>
  <definedNames>
    <definedName name="_xlnm.Print_Titles" localSheetId="0">'106獎助明細(4.12)'!$2:$4</definedName>
  </definedNames>
  <calcPr calcId="145621"/>
</workbook>
</file>

<file path=xl/calcChain.xml><?xml version="1.0" encoding="utf-8"?>
<calcChain xmlns="http://schemas.openxmlformats.org/spreadsheetml/2006/main">
  <c r="C13" i="7" l="1"/>
  <c r="B13" i="7"/>
</calcChain>
</file>

<file path=xl/sharedStrings.xml><?xml version="1.0" encoding="utf-8"?>
<sst xmlns="http://schemas.openxmlformats.org/spreadsheetml/2006/main" count="52" uniqueCount="52">
  <si>
    <t>總    計</t>
    <phoneticPr fontId="1" type="noConversion"/>
  </si>
  <si>
    <t xml:space="preserve">      承辦人：                                   單位主管：</t>
    <phoneticPr fontId="1" type="noConversion"/>
  </si>
  <si>
    <t>計畫內容</t>
    <phoneticPr fontId="1" type="noConversion"/>
  </si>
  <si>
    <t>概算金額
本部獎助款</t>
    <phoneticPr fontId="1" type="noConversion"/>
  </si>
  <si>
    <t>概算金額
學校配合款</t>
    <phoneticPr fontId="1" type="noConversion"/>
  </si>
  <si>
    <t>具體措施</t>
    <phoneticPr fontId="1" type="noConversion"/>
  </si>
  <si>
    <t>參加對象及人數</t>
    <phoneticPr fontId="1" type="noConversion"/>
  </si>
  <si>
    <t>辦理時間及地點</t>
    <phoneticPr fontId="1" type="noConversion"/>
  </si>
  <si>
    <t>計算說明</t>
    <phoneticPr fontId="1" type="noConversion"/>
  </si>
  <si>
    <t>願景 2：營造友善校園並促進學生自我實現</t>
  </si>
  <si>
    <t>目標 2-4：促進適性揚才與自我實現</t>
  </si>
  <si>
    <t>本校學生160人次</t>
    <phoneticPr fontId="1" type="noConversion"/>
  </si>
  <si>
    <t>106年3月至11月淡水校園</t>
    <phoneticPr fontId="1" type="noConversion"/>
  </si>
  <si>
    <t>(二)生涯加值─洞悉職場，健全職涯--1.職人參入，場域現形</t>
    <phoneticPr fontId="1" type="noConversion"/>
  </si>
  <si>
    <t>(二)生涯加值─洞悉職場，健全職涯--2.認識職場，職涯接軌</t>
    <phoneticPr fontId="1" type="noConversion"/>
  </si>
  <si>
    <t>辦理不同產業類別解析職場風向球及證照系列講座。</t>
    <phoneticPr fontId="1" type="noConversion"/>
  </si>
  <si>
    <t>106年3月至11月淡水校園</t>
    <phoneticPr fontId="1" type="noConversion"/>
  </si>
  <si>
    <t>【職場達人show】
舉辦"淡江地理頻道-職場達人show"系列活動，讓參與學員可從已進入職場的從業人員經驗分享中，了解其職業選擇的心理歷程、職業中的酸甜苦辣，以利求學時期培養所需能力和增進心理預備度。</t>
    <phoneticPr fontId="1" type="noConversion"/>
  </si>
  <si>
    <t xml:space="preserve">本校學生350人次
</t>
    <phoneticPr fontId="1" type="noConversion"/>
  </si>
  <si>
    <t>106年度5至6月、10至12月淡水校園</t>
    <phoneticPr fontId="1" type="noConversion"/>
  </si>
  <si>
    <t>1.辦理「職場達人show」，計算方式如下:
獎助款經費計：36,988元。
(1)講座鐘點費：1,600元*2時*6場=19,200元(講座活動)。
(2)雇主補充保費:1,600元*2時*6場*1.91%=367元。
(3)稿費:500元*4款=2,000元(活動宣傳設計)。
(4)印刷費：11,000元(文宣品、海報印製等)。
(5)膳費：80元/人*30人=2,400元。
(6)雜支：2,021元(文具、美宣、活動材料等所需耗材)。
2.提供提升團隊合作與溝通協調技巧的文宣品，計算方式如下:
配合款經費計：1,212元。
(1)印刷費：1,212(文宣品)。</t>
    <phoneticPr fontId="1" type="noConversion"/>
  </si>
  <si>
    <t>(二)生涯加值─洞悉職場，健全職涯--4.培養職能，職涯加值</t>
    <phoneticPr fontId="1" type="noConversion"/>
  </si>
  <si>
    <t>本校學生60人</t>
    <phoneticPr fontId="1" type="noConversion"/>
  </si>
  <si>
    <t>106年3月至11月淡水校園</t>
    <phoneticPr fontId="1" type="noConversion"/>
  </si>
  <si>
    <t>本校學生40人</t>
    <phoneticPr fontId="1" type="noConversion"/>
  </si>
  <si>
    <t>職場風向球活動經費，計算方式如下：
獎助款經費計：15,000元。
1.講座鐘點費：1,600元/時*8時=12,800元。
2.雇主補充保費：12,800元*1.91%=244元。
3.印刷費-海報：180元/張*8張=1,440元。
4.雜支：文具、耗材、茶包、水…等516元。</t>
    <phoneticPr fontId="1" type="noConversion"/>
  </si>
  <si>
    <t>辦理弱勢身心障礙學生輔導考照研習經費，計算方式如下：
獎助款經費計:40,000元。
1.講座鐘點費：1,600元/時*24時=38,400元。
2.雇主補充保費：38,400元*1.91%=733元。
3.雜支：文具、耗材、水…等867元。</t>
    <phoneticPr fontId="1" type="noConversion"/>
  </si>
  <si>
    <t>辦理「City&amp; Guilds 行銷管理師認證」專業證照研習活動經費，計算方式如下：
配合款經費計：27,000元。
1.講座鐘點費：1,600元/時*12時=19,200元。
2.雇主補充保費：19,200元*1.91%=367元。
3.印刷費：講義100元/份*60=6,000元。
4.雜支：文具、耗材、水、郵資…等1,433元。</t>
    <phoneticPr fontId="1" type="noConversion"/>
  </si>
  <si>
    <t>辦理弱勢身心障礙學生輔導考照研習_微軟MOS OFFICE系列研習。</t>
    <phoneticPr fontId="1" type="noConversion"/>
  </si>
  <si>
    <t>辦理會議展覽認證考試輔導研習。</t>
    <phoneticPr fontId="1" type="noConversion"/>
  </si>
  <si>
    <t>有參與過社團且非幹部之同學，共計100人。</t>
    <phoneticPr fontId="1" type="noConversion"/>
  </si>
  <si>
    <t>106年度3月至4月
淡水校園</t>
    <phoneticPr fontId="1" type="noConversion"/>
  </si>
  <si>
    <t>106年度6月至7月
淡水校園</t>
    <phoneticPr fontId="1" type="noConversion"/>
  </si>
  <si>
    <t>106年度9-12月
淡水校園</t>
    <phoneticPr fontId="1" type="noConversion"/>
  </si>
  <si>
    <t>(一)社團增質－領袖培育，適性發展--2.領袖培育，卓越領導</t>
    <phoneticPr fontId="1" type="noConversion"/>
  </si>
  <si>
    <t>106年度10月至11月
觀音山</t>
    <phoneticPr fontId="1" type="noConversion"/>
  </si>
  <si>
    <t>透過現任社團幹部或老師的推薦，發掘潛在人才，參與5A先鋒營培訓，以協助其認識自我，學習人際相處，並找到自身價值，願意在社團活動裡發光發熱。</t>
    <phoneticPr fontId="1" type="noConversion"/>
  </si>
  <si>
    <t>針對社員、儲備幹部辦理5A先鋒營，計算方式如下：
獎助款經費計：52,000元。
1.印刷費(含課程海報、活動服等)一批：24,000元。
2.餐費(服務員、講師)：250元*100人=25,000元
3.雜支：3,000元(文具、美宣、活動器材等所需耗材)。
配合款經費計：10,000元。
1.印刷費(手冊、問卷、名牌、課程講義等)一批：10,000元。</t>
    <phoneticPr fontId="1" type="noConversion"/>
  </si>
  <si>
    <t>規劃社團傳承營，由新舊任社長一起參與，以分享社團經驗，傳承社團使命，並讓新任負責人有成為領導者的認知，協助其更快適應社團生活，進而提升社團經營品質。</t>
    <phoneticPr fontId="1" type="noConversion"/>
  </si>
  <si>
    <t>新舊任社團負責人，約計400人。</t>
    <phoneticPr fontId="1" type="noConversion"/>
  </si>
  <si>
    <t>辦理社團傳承營，計算方式如下：
獎助款經費計：42,000元。
1.講座鐘點費：1,600元*2小時*2人=6,400元。
2.雇主補充保費：6,400元*1.91%=122元。
3.印刷費(含大圖輸出、名牌、布條等)一批：16,478元。
4.餐費：40元*400人=16,000元
5.雜支：3,000元(場地布置等所需耗材)。
配合款經費計：20,000元。
1.文具費(各社團交接信物200份)一批：20,000元。</t>
    <phoneticPr fontId="1" type="noConversion"/>
  </si>
  <si>
    <t>設置領袖互助信箱，讓社團可以自由提問，有相關經驗的夥伴可以提供解決方式，或邀請卸任幹部協助回答，另外，針對社團提出的需求，邀請專業講師開設講座，提升社團多元能力。</t>
    <phoneticPr fontId="1" type="noConversion"/>
  </si>
  <si>
    <t>社團幹部約200人。</t>
    <phoneticPr fontId="1" type="noConversion"/>
  </si>
  <si>
    <t>設置領袖互助信箱並開設專業講座，計算方式如下：
獎助款經費計：16,000元。
1.講座鐘點費：1,600元*8小時=12,800元。
2.雇主補充保費：12,800元*1.91%=244元。
3.印刷費(含海報、資料等)一批：2,956元。
配合款經費計：1,000元。
1.雜支：1,000元(文具、紙、筆等)一批。</t>
    <phoneticPr fontId="1" type="noConversion"/>
  </si>
  <si>
    <t>藉由「行動奉茶，揹水登山」的活動，帶領社團負責人、幹部及新生走出校園，透過登山的歷程，相互合作、鼓勵，並揹水登山，提供茶水給需要的民眾，培養社團人人文關懷的情操。</t>
    <phoneticPr fontId="1" type="noConversion"/>
  </si>
  <si>
    <t>社團幹部及社員，共計500人。</t>
    <phoneticPr fontId="1" type="noConversion"/>
  </si>
  <si>
    <t>辦理行動奉茶，揹水登山活動，計算方式如下：
獎助款經費計：50,000元。
1.餐費：80元*500人=40,000元。
2.印刷費(含海報、文宣品、旗幟、布條等)一批：10,000元。
配合款經費計：5,800元。
1.雜支：5,800元(含文具、美宣、水等耗材)。</t>
    <phoneticPr fontId="1" type="noConversion"/>
  </si>
  <si>
    <t>(一)社團增質－領袖培育，適性發展--3.領袖培訓，同舟共濟</t>
    <phoneticPr fontId="1" type="noConversion"/>
  </si>
  <si>
    <t>(一)社團增質－領袖培育，適性發展--4.領袖傳奇，服務實踐</t>
    <phoneticPr fontId="1" type="noConversion"/>
  </si>
  <si>
    <t>(二)生涯加值─洞悉職場，健全職涯--3.弱勢輔助，職能強化</t>
    <phoneticPr fontId="1" type="noConversion"/>
  </si>
  <si>
    <t>(一)社團增質－領袖培育，適性發展--1.領袖探索，潛能開發</t>
    <phoneticPr fontId="1" type="noConversion"/>
  </si>
  <si>
    <r>
      <t>106獎助款計畫明細表</t>
    </r>
    <r>
      <rPr>
        <b/>
        <sz val="14"/>
        <color rgb="FFFF0000"/>
        <rFont val="新細明體"/>
        <family val="1"/>
        <charset val="136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</si>
</sst>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name val="標楷體"/>
      <family val="4"/>
      <charset val="136"/>
    </font>
    <font>
      <b/>
      <sz val="14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53"/>
      </top>
      <bottom style="thin">
        <color indexed="64"/>
      </bottom>
      <diagonal/>
    </border>
    <border>
      <left style="thick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5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53"/>
      </bottom>
      <diagonal/>
    </border>
    <border>
      <left style="thick">
        <color indexed="53"/>
      </left>
      <right/>
      <top style="thick">
        <color indexed="53"/>
      </top>
      <bottom style="thin">
        <color indexed="64"/>
      </bottom>
      <diagonal/>
    </border>
    <border>
      <left style="thick">
        <color indexed="53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53"/>
      </right>
      <top style="thick">
        <color indexed="53"/>
      </top>
      <bottom style="thin">
        <color indexed="64"/>
      </bottom>
      <diagonal/>
    </border>
    <border>
      <left/>
      <right style="thick">
        <color indexed="53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53"/>
      </right>
      <top style="thin">
        <color indexed="64"/>
      </top>
      <bottom style="thick">
        <color indexed="53"/>
      </bottom>
      <diagonal/>
    </border>
    <border>
      <left style="thick">
        <color indexed="53"/>
      </left>
      <right style="thin">
        <color auto="1"/>
      </right>
      <top style="thin">
        <color auto="1"/>
      </top>
      <bottom style="thick">
        <color indexed="53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49" fontId="9" fillId="0" borderId="14" xfId="0" applyNumberFormat="1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9" fillId="0" borderId="18" xfId="0" applyNumberFormat="1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49" fontId="9" fillId="3" borderId="7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49" fontId="9" fillId="0" borderId="19" xfId="0" applyNumberFormat="1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90" zoomScaleNormal="90" workbookViewId="0">
      <selection activeCell="A6" sqref="A6"/>
    </sheetView>
  </sheetViews>
  <sheetFormatPr defaultRowHeight="16.2" x14ac:dyDescent="0.3"/>
  <cols>
    <col min="1" max="1" width="28.21875" style="32" customWidth="1"/>
    <col min="2" max="2" width="12.109375" customWidth="1"/>
    <col min="3" max="3" width="14.109375" bestFit="1" customWidth="1"/>
    <col min="4" max="4" width="20.44140625" customWidth="1"/>
    <col min="5" max="6" width="9.88671875" customWidth="1"/>
    <col min="7" max="7" width="60" customWidth="1"/>
    <col min="8" max="8" width="8.88671875" customWidth="1"/>
  </cols>
  <sheetData>
    <row r="1" spans="1:14" ht="20.399999999999999" thickBot="1" x14ac:dyDescent="0.35">
      <c r="A1" s="34" t="s">
        <v>51</v>
      </c>
      <c r="B1" s="34"/>
      <c r="C1" s="34"/>
      <c r="D1" s="34"/>
      <c r="E1" s="34"/>
      <c r="F1" s="34"/>
      <c r="G1" s="34"/>
    </row>
    <row r="2" spans="1:14" ht="16.8" thickTop="1" x14ac:dyDescent="0.3">
      <c r="A2" s="29" t="s">
        <v>9</v>
      </c>
      <c r="B2" s="19"/>
      <c r="C2" s="19"/>
      <c r="D2" s="19"/>
      <c r="E2" s="19"/>
      <c r="F2" s="19"/>
      <c r="G2" s="17"/>
      <c r="H2" s="3"/>
      <c r="I2" s="3"/>
      <c r="J2" s="1"/>
      <c r="K2" s="1"/>
      <c r="L2" s="1"/>
      <c r="M2" s="1"/>
      <c r="N2" s="1"/>
    </row>
    <row r="3" spans="1:14" x14ac:dyDescent="0.3">
      <c r="A3" s="30" t="s">
        <v>10</v>
      </c>
      <c r="B3" s="20"/>
      <c r="C3" s="20"/>
      <c r="D3" s="20"/>
      <c r="E3" s="20"/>
      <c r="F3" s="20"/>
      <c r="G3" s="18"/>
      <c r="H3" s="3"/>
      <c r="I3" s="3"/>
      <c r="J3" s="1"/>
      <c r="K3" s="1"/>
      <c r="L3" s="1"/>
      <c r="M3" s="1"/>
      <c r="N3" s="1"/>
    </row>
    <row r="4" spans="1:14" ht="48.6" x14ac:dyDescent="0.3">
      <c r="A4" s="7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8" t="s">
        <v>7</v>
      </c>
      <c r="G4" s="10" t="s">
        <v>8</v>
      </c>
    </row>
    <row r="5" spans="1:14" s="11" customFormat="1" ht="143.4" customHeight="1" x14ac:dyDescent="0.3">
      <c r="A5" s="21" t="s">
        <v>50</v>
      </c>
      <c r="B5" s="16">
        <v>52000</v>
      </c>
      <c r="C5" s="16">
        <v>10000</v>
      </c>
      <c r="D5" s="26" t="s">
        <v>36</v>
      </c>
      <c r="E5" s="12" t="s">
        <v>30</v>
      </c>
      <c r="F5" s="12" t="s">
        <v>31</v>
      </c>
      <c r="G5" s="24" t="s">
        <v>37</v>
      </c>
    </row>
    <row r="6" spans="1:14" ht="163.19999999999999" customHeight="1" x14ac:dyDescent="0.3">
      <c r="A6" s="21" t="s">
        <v>34</v>
      </c>
      <c r="B6" s="16">
        <v>42000</v>
      </c>
      <c r="C6" s="16">
        <v>20000</v>
      </c>
      <c r="D6" s="26" t="s">
        <v>38</v>
      </c>
      <c r="E6" s="13" t="s">
        <v>39</v>
      </c>
      <c r="F6" s="12" t="s">
        <v>32</v>
      </c>
      <c r="G6" s="24" t="s">
        <v>40</v>
      </c>
    </row>
    <row r="7" spans="1:14" ht="167.4" customHeight="1" x14ac:dyDescent="0.3">
      <c r="A7" s="21" t="s">
        <v>47</v>
      </c>
      <c r="B7" s="16">
        <v>16000</v>
      </c>
      <c r="C7" s="16">
        <v>1000</v>
      </c>
      <c r="D7" s="26" t="s">
        <v>41</v>
      </c>
      <c r="E7" s="13" t="s">
        <v>42</v>
      </c>
      <c r="F7" s="12" t="s">
        <v>33</v>
      </c>
      <c r="G7" s="24" t="s">
        <v>43</v>
      </c>
    </row>
    <row r="8" spans="1:14" ht="172.8" customHeight="1" x14ac:dyDescent="0.3">
      <c r="A8" s="21" t="s">
        <v>48</v>
      </c>
      <c r="B8" s="16">
        <v>50000</v>
      </c>
      <c r="C8" s="16">
        <v>5800</v>
      </c>
      <c r="D8" s="26" t="s">
        <v>44</v>
      </c>
      <c r="E8" s="13" t="s">
        <v>45</v>
      </c>
      <c r="F8" s="12" t="s">
        <v>35</v>
      </c>
      <c r="G8" s="24" t="s">
        <v>46</v>
      </c>
    </row>
    <row r="9" spans="1:14" ht="193.2" customHeight="1" x14ac:dyDescent="0.3">
      <c r="A9" s="21" t="s">
        <v>13</v>
      </c>
      <c r="B9" s="16">
        <v>36988</v>
      </c>
      <c r="C9" s="16">
        <v>1212</v>
      </c>
      <c r="D9" s="26" t="s">
        <v>17</v>
      </c>
      <c r="E9" s="13" t="s">
        <v>18</v>
      </c>
      <c r="F9" s="12" t="s">
        <v>19</v>
      </c>
      <c r="G9" s="24" t="s">
        <v>20</v>
      </c>
    </row>
    <row r="10" spans="1:14" ht="102" customHeight="1" x14ac:dyDescent="0.3">
      <c r="A10" s="21" t="s">
        <v>14</v>
      </c>
      <c r="B10" s="16">
        <v>15000</v>
      </c>
      <c r="C10" s="16">
        <v>0</v>
      </c>
      <c r="D10" s="26" t="s">
        <v>15</v>
      </c>
      <c r="E10" s="14" t="s">
        <v>11</v>
      </c>
      <c r="F10" s="2" t="s">
        <v>12</v>
      </c>
      <c r="G10" s="24" t="s">
        <v>25</v>
      </c>
    </row>
    <row r="11" spans="1:14" ht="87" customHeight="1" x14ac:dyDescent="0.3">
      <c r="A11" s="21" t="s">
        <v>49</v>
      </c>
      <c r="B11" s="16">
        <v>40000</v>
      </c>
      <c r="C11" s="16">
        <v>0</v>
      </c>
      <c r="D11" s="26" t="s">
        <v>28</v>
      </c>
      <c r="E11" s="14" t="s">
        <v>24</v>
      </c>
      <c r="F11" s="27" t="s">
        <v>16</v>
      </c>
      <c r="G11" s="24" t="s">
        <v>26</v>
      </c>
    </row>
    <row r="12" spans="1:14" ht="129" customHeight="1" thickBot="1" x14ac:dyDescent="0.35">
      <c r="A12" s="33" t="s">
        <v>21</v>
      </c>
      <c r="B12" s="15">
        <v>0</v>
      </c>
      <c r="C12" s="15">
        <v>27000</v>
      </c>
      <c r="D12" s="28" t="s">
        <v>29</v>
      </c>
      <c r="E12" s="22" t="s">
        <v>22</v>
      </c>
      <c r="F12" s="23" t="s">
        <v>23</v>
      </c>
      <c r="G12" s="25" t="s">
        <v>27</v>
      </c>
    </row>
    <row r="13" spans="1:14" ht="20.399999999999999" thickTop="1" x14ac:dyDescent="0.3">
      <c r="A13" s="4" t="s">
        <v>0</v>
      </c>
      <c r="B13" s="5">
        <f>SUM(B5:B12)</f>
        <v>251988</v>
      </c>
      <c r="C13" s="5">
        <f>SUM(C5:C12)</f>
        <v>65012</v>
      </c>
      <c r="D13" s="6"/>
      <c r="E13" s="6"/>
      <c r="F13" s="6"/>
      <c r="G13" s="6"/>
    </row>
    <row r="14" spans="1:14" ht="22.2" x14ac:dyDescent="0.3">
      <c r="A14" s="35" t="s">
        <v>1</v>
      </c>
      <c r="B14" s="36"/>
      <c r="C14" s="36"/>
      <c r="D14" s="36"/>
      <c r="E14" s="36"/>
      <c r="F14" s="36"/>
      <c r="G14" s="37"/>
    </row>
    <row r="15" spans="1:14" x14ac:dyDescent="0.3">
      <c r="A15" s="31"/>
      <c r="B15" s="1"/>
      <c r="C15" s="1"/>
      <c r="D15" s="1"/>
      <c r="E15" s="1"/>
      <c r="F15" s="1"/>
    </row>
  </sheetData>
  <mergeCells count="2">
    <mergeCell ref="A1:G1"/>
    <mergeCell ref="A14:G14"/>
  </mergeCells>
  <phoneticPr fontId="1" type="noConversion"/>
  <printOptions horizontalCentered="1"/>
  <pageMargins left="0.19685039370078741" right="0.19685039370078741" top="0.23622047244094491" bottom="0" header="0.31496062992125984" footer="0.19685039370078741"/>
  <pageSetup paperSize="9" scale="90" orientation="landscape" r:id="rId1"/>
  <headerFooter alignWithMargins="0"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106獎助明細(4.12)</vt:lpstr>
      <vt:lpstr>Sheet3</vt:lpstr>
      <vt:lpstr>'106獎助明細(4.12)'!Print_Titles</vt:lpstr>
    </vt:vector>
  </TitlesOfParts>
  <Company>LHU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2017-04-14T00:48:43Z</cp:lastPrinted>
  <dcterms:created xsi:type="dcterms:W3CDTF">2009-09-10T02:39:27Z</dcterms:created>
  <dcterms:modified xsi:type="dcterms:W3CDTF">2017-11-02T02:33:52Z</dcterms:modified>
</cp:coreProperties>
</file>